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vargasq\Desktop\Publicaciones pagina\VIDEOS\4.2 Comprensiòn de la organizaciòn y su contexto\"/>
    </mc:Choice>
  </mc:AlternateContent>
  <bookViews>
    <workbookView xWindow="0" yWindow="0" windowWidth="28800" windowHeight="12435"/>
  </bookViews>
  <sheets>
    <sheet name="PESTEL" sheetId="5" r:id="rId1"/>
    <sheet name="PESTEL EJM" sheetId="2" r:id="rId2"/>
    <sheet name="DOFA" sheetId="4" r:id="rId3"/>
    <sheet name="DOFA EJM" sheetId="6" r:id="rId4"/>
    <sheet name="DOFA+Estrategias" sheetId="3" r:id="rId5"/>
    <sheet name="DOFA+Estrategias EJM" sheetId="7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7" l="1"/>
  <c r="B16" i="7"/>
  <c r="B17" i="7"/>
  <c r="B18" i="7"/>
  <c r="B19" i="7"/>
  <c r="B14" i="7"/>
  <c r="B9" i="7"/>
  <c r="B10" i="7"/>
  <c r="B11" i="7"/>
  <c r="B12" i="7"/>
  <c r="B13" i="7"/>
  <c r="B8" i="7"/>
  <c r="F3" i="7"/>
  <c r="F4" i="7"/>
  <c r="F5" i="7"/>
  <c r="F6" i="7"/>
  <c r="F7" i="7"/>
  <c r="F2" i="7"/>
  <c r="D3" i="7"/>
  <c r="D4" i="7"/>
  <c r="D5" i="7"/>
  <c r="D6" i="7"/>
  <c r="D7" i="7"/>
  <c r="D2" i="7"/>
  <c r="B8" i="3"/>
  <c r="B15" i="3" l="1"/>
  <c r="B16" i="3"/>
  <c r="B17" i="3"/>
  <c r="B18" i="3"/>
  <c r="B19" i="3"/>
  <c r="B14" i="3"/>
  <c r="B9" i="3"/>
  <c r="B10" i="3"/>
  <c r="B11" i="3"/>
  <c r="B12" i="3"/>
  <c r="B13" i="3"/>
  <c r="F3" i="3"/>
  <c r="F4" i="3"/>
  <c r="F5" i="3"/>
  <c r="F6" i="3"/>
  <c r="F7" i="3"/>
  <c r="F2" i="3"/>
  <c r="D3" i="3"/>
  <c r="D4" i="3"/>
  <c r="D5" i="3"/>
  <c r="D6" i="3"/>
  <c r="D7" i="3"/>
  <c r="D2" i="3"/>
</calcChain>
</file>

<file path=xl/sharedStrings.xml><?xml version="1.0" encoding="utf-8"?>
<sst xmlns="http://schemas.openxmlformats.org/spreadsheetml/2006/main" count="86" uniqueCount="52">
  <si>
    <t>MATRIZ DE DETERMINACIÓN DEL CONTEXTO PESTEL</t>
  </si>
  <si>
    <t>CUESTIONES</t>
  </si>
  <si>
    <t>DESCRIPCIÓN</t>
  </si>
  <si>
    <t>Políticas</t>
  </si>
  <si>
    <t>Tratados comerciales</t>
  </si>
  <si>
    <t>Subsidios</t>
  </si>
  <si>
    <t>Política de desarrollo sostenible</t>
  </si>
  <si>
    <t>Económicas</t>
  </si>
  <si>
    <t>Niveles de inflación</t>
  </si>
  <si>
    <t>Depreciación de la moneda nacional.</t>
  </si>
  <si>
    <t>Fluctuación del PIB</t>
  </si>
  <si>
    <t>Sociales-Culturales</t>
  </si>
  <si>
    <t>Nivel educativo de la población</t>
  </si>
  <si>
    <t>Bienes de interés cultural</t>
  </si>
  <si>
    <t>Demografía</t>
  </si>
  <si>
    <t>Tecnológicas</t>
  </si>
  <si>
    <t>Obsolescencia tecnológica.</t>
  </si>
  <si>
    <t>Cobertura de las redes satelitales</t>
  </si>
  <si>
    <t>Acceso a plataformas digitales</t>
  </si>
  <si>
    <t>Ecológicas</t>
  </si>
  <si>
    <t>Efectos del cambio climático</t>
  </si>
  <si>
    <t>Niveles de contaminación</t>
  </si>
  <si>
    <t>Legislación en la protección ambiental</t>
  </si>
  <si>
    <t>Legales</t>
  </si>
  <si>
    <t>Legislación laboral</t>
  </si>
  <si>
    <t>Licencias</t>
  </si>
  <si>
    <t>Normatividad sobre empleo</t>
  </si>
  <si>
    <t>MATRIZ DETERMINACIÓN DEL CONTEXTO: DEBILIDADES, OPORTUNIDADES, FORTALEZAS Y AMENAZAS (DOFA)</t>
  </si>
  <si>
    <t>CUESTIONES INTERNAS</t>
  </si>
  <si>
    <t>FORTALEZAS</t>
  </si>
  <si>
    <t>DEBILIDADES</t>
  </si>
  <si>
    <t>Programa establecido de formación de personal</t>
  </si>
  <si>
    <t>Personal no certificado en las labores desarrolladas</t>
  </si>
  <si>
    <t>Infraestructura poco llamativa</t>
  </si>
  <si>
    <t>EXTERNAS</t>
  </si>
  <si>
    <t>AMENAZAS</t>
  </si>
  <si>
    <t>OPORTUNIDADES</t>
  </si>
  <si>
    <t>Falta de oferta de personal con las competencias propias de la labor</t>
  </si>
  <si>
    <t>Programas de formación y certificación del personal</t>
  </si>
  <si>
    <t>Bienes de interés cultural en la zona</t>
  </si>
  <si>
    <t>MATRIZ DEBILIDADES, OPORTUNIDADES, FORTALEZAS Y AMENAZAS (DOFA) Y SUS ESTRATEGIAS</t>
  </si>
  <si>
    <t>INTERNAS</t>
  </si>
  <si>
    <t>Estrategia FA</t>
  </si>
  <si>
    <t>Contratación de un numero establecido de personal sin competencias, e incluir dentro del programa de formación.</t>
  </si>
  <si>
    <t>Estrategia DA</t>
  </si>
  <si>
    <t>Articular la demanda de personal con las necesidades en el establecimiento, mediante comunicación con instituciones de formación, de la zona.</t>
  </si>
  <si>
    <t>Estrategia FO</t>
  </si>
  <si>
    <t>Articular el programa de formación interno, y aprovechar las ofertas de formación de otras entidades. 
Articular la demanda de personal con las necesidades en los establecimientos, mediante comunicación con establecimientos de formación.</t>
  </si>
  <si>
    <t>Estrategia DO</t>
  </si>
  <si>
    <t>Incluir el conocimiento de los BIC para orientar al cliente y generar un factor diferenciador</t>
  </si>
  <si>
    <t>Revisar  y solicitar de acuerdo con la legislación aplicable, permisos de intervención en la infraestructura.
Revisar los proyectos y apoyos locales para adecuaciones en la infraestructura.</t>
  </si>
  <si>
    <t>Realizar convocatoria abierta para personal, con criterios flexibles, orientados en la población en general encontrada en el área.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</si>
</sst>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textRotation="90"/>
    </xf>
    <xf numFmtId="0" fontId="0" fillId="5" borderId="10" xfId="0" applyFill="1" applyBorder="1" applyAlignment="1">
      <alignment horizontal="center" vertical="center" textRotation="90"/>
    </xf>
    <xf numFmtId="0" fontId="0" fillId="5" borderId="5" xfId="0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5" xfId="0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 textRotation="90"/>
    </xf>
    <xf numFmtId="0" fontId="1" fillId="7" borderId="1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1352550</xdr:colOff>
      <xdr:row>20</xdr:row>
      <xdr:rowOff>104775</xdr:rowOff>
    </xdr:from>
    <xdr:to>
      <xdr:col>2</xdr:col>
      <xdr:colOff>3060457</xdr:colOff>
      <xdr:row>20</xdr:row>
      <xdr:rowOff>464775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ED73541-9B68-4BBC-8541-16A44F324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915150"/>
          <a:ext cx="1707907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1930574</xdr:colOff>
      <xdr:row>0</xdr:row>
      <xdr:rowOff>417150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2CEFC88-63DE-47E8-9D20-328D1752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1844849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1352550</xdr:colOff>
      <xdr:row>20</xdr:row>
      <xdr:rowOff>104775</xdr:rowOff>
    </xdr:from>
    <xdr:to>
      <xdr:col>2</xdr:col>
      <xdr:colOff>3060457</xdr:colOff>
      <xdr:row>20</xdr:row>
      <xdr:rowOff>464775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7ED73541-9B68-4BBC-8541-16A44F324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6915150"/>
          <a:ext cx="1707907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1930574</xdr:colOff>
      <xdr:row>0</xdr:row>
      <xdr:rowOff>417150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2CEFC88-63DE-47E8-9D20-328D1752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1844849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1730549</xdr:colOff>
      <xdr:row>0</xdr:row>
      <xdr:rowOff>455250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555340C1-DC65-473F-9660-9603557F7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1844849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17</xdr:row>
      <xdr:rowOff>85725</xdr:rowOff>
    </xdr:from>
    <xdr:to>
      <xdr:col>3</xdr:col>
      <xdr:colOff>1984132</xdr:colOff>
      <xdr:row>17</xdr:row>
      <xdr:rowOff>445725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B14444E-A839-44F3-91AF-D98FFBE5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8877300"/>
          <a:ext cx="1707907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1730549</xdr:colOff>
      <xdr:row>0</xdr:row>
      <xdr:rowOff>455250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55340C1-DC65-473F-9660-9603557F7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1844849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17</xdr:row>
      <xdr:rowOff>85725</xdr:rowOff>
    </xdr:from>
    <xdr:to>
      <xdr:col>3</xdr:col>
      <xdr:colOff>1984132</xdr:colOff>
      <xdr:row>17</xdr:row>
      <xdr:rowOff>445725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B14444E-A839-44F3-91AF-D98FFBE5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9029700"/>
          <a:ext cx="1707907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57150</xdr:rowOff>
    </xdr:from>
    <xdr:to>
      <xdr:col>1</xdr:col>
      <xdr:colOff>1644825</xdr:colOff>
      <xdr:row>0</xdr:row>
      <xdr:rowOff>417150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F9F1C65-1130-44E5-98D3-EC35723F7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0"/>
          <a:ext cx="1844849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361951</xdr:colOff>
      <xdr:row>19</xdr:row>
      <xdr:rowOff>76200</xdr:rowOff>
    </xdr:from>
    <xdr:to>
      <xdr:col>5</xdr:col>
      <xdr:colOff>2069858</xdr:colOff>
      <xdr:row>19</xdr:row>
      <xdr:rowOff>436200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73A3C47D-DA46-40FA-AF2D-914F9288D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1" y="6667500"/>
          <a:ext cx="1707907" cy="36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457199</xdr:rowOff>
    </xdr:from>
    <xdr:to>
      <xdr:col>1</xdr:col>
      <xdr:colOff>2524124</xdr:colOff>
      <xdr:row>6</xdr:row>
      <xdr:rowOff>361949</xdr:rowOff>
    </xdr:to>
    <xdr:sp macro="" textlink="">
      <xdr:nvSpPr>
        <xdr:cNvPr id="8" name="Triángulo rectángulo 7">
          <a:extLst>
            <a:ext uri="{FF2B5EF4-FFF2-40B4-BE49-F238E27FC236}">
              <a16:creationId xmlns:a16="http://schemas.microsoft.com/office/drawing/2014/main" xmlns="" id="{ECC56895-AD25-4766-B3E2-F5FEE2BC324C}"/>
            </a:ext>
          </a:extLst>
        </xdr:cNvPr>
        <xdr:cNvSpPr/>
      </xdr:nvSpPr>
      <xdr:spPr>
        <a:xfrm>
          <a:off x="0" y="457199"/>
          <a:ext cx="2771774" cy="2238375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800"/>
            <a:t>EXTERNAS</a:t>
          </a:r>
          <a:endParaRPr lang="es-CO" sz="1100"/>
        </a:p>
      </xdr:txBody>
    </xdr:sp>
    <xdr:clientData/>
  </xdr:twoCellAnchor>
  <xdr:twoCellAnchor>
    <xdr:from>
      <xdr:col>0</xdr:col>
      <xdr:colOff>0</xdr:colOff>
      <xdr:row>0</xdr:row>
      <xdr:rowOff>457199</xdr:rowOff>
    </xdr:from>
    <xdr:to>
      <xdr:col>1</xdr:col>
      <xdr:colOff>2524125</xdr:colOff>
      <xdr:row>6</xdr:row>
      <xdr:rowOff>361949</xdr:rowOff>
    </xdr:to>
    <xdr:sp macro="" textlink="">
      <xdr:nvSpPr>
        <xdr:cNvPr id="9" name="Triángulo rectángulo 8">
          <a:extLst>
            <a:ext uri="{FF2B5EF4-FFF2-40B4-BE49-F238E27FC236}">
              <a16:creationId xmlns:a16="http://schemas.microsoft.com/office/drawing/2014/main" xmlns="" id="{869B6858-5D0F-4C82-9FEC-561D91DC1BEB}"/>
            </a:ext>
          </a:extLst>
        </xdr:cNvPr>
        <xdr:cNvSpPr/>
      </xdr:nvSpPr>
      <xdr:spPr>
        <a:xfrm rot="10800000">
          <a:off x="0" y="457199"/>
          <a:ext cx="2771775" cy="2238375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923926</xdr:colOff>
      <xdr:row>2</xdr:row>
      <xdr:rowOff>28574</xdr:rowOff>
    </xdr:from>
    <xdr:to>
      <xdr:col>1</xdr:col>
      <xdr:colOff>2247900</xdr:colOff>
      <xdr:row>3</xdr:row>
      <xdr:rowOff>82108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424EE80E-0049-4508-8226-88777E778C0F}"/>
            </a:ext>
          </a:extLst>
        </xdr:cNvPr>
        <xdr:cNvSpPr txBox="1"/>
      </xdr:nvSpPr>
      <xdr:spPr>
        <a:xfrm>
          <a:off x="1171576" y="876299"/>
          <a:ext cx="1323974" cy="425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800">
              <a:solidFill>
                <a:schemeClr val="bg1"/>
              </a:solidFill>
            </a:rPr>
            <a:t>INTERNAS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57150</xdr:rowOff>
    </xdr:from>
    <xdr:to>
      <xdr:col>1</xdr:col>
      <xdr:colOff>1644825</xdr:colOff>
      <xdr:row>0</xdr:row>
      <xdr:rowOff>417150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F9F1C65-1130-44E5-98D3-EC35723F7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0"/>
          <a:ext cx="1844849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361951</xdr:colOff>
      <xdr:row>19</xdr:row>
      <xdr:rowOff>76200</xdr:rowOff>
    </xdr:from>
    <xdr:to>
      <xdr:col>5</xdr:col>
      <xdr:colOff>2069858</xdr:colOff>
      <xdr:row>19</xdr:row>
      <xdr:rowOff>436200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3A3C47D-DA46-40FA-AF2D-914F9288D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6" y="9515475"/>
          <a:ext cx="1707907" cy="36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457199</xdr:rowOff>
    </xdr:from>
    <xdr:to>
      <xdr:col>1</xdr:col>
      <xdr:colOff>2524124</xdr:colOff>
      <xdr:row>6</xdr:row>
      <xdr:rowOff>361949</xdr:rowOff>
    </xdr:to>
    <xdr:sp macro="" textlink="">
      <xdr:nvSpPr>
        <xdr:cNvPr id="4" name="Triángulo rectángulo 3">
          <a:extLst>
            <a:ext uri="{FF2B5EF4-FFF2-40B4-BE49-F238E27FC236}">
              <a16:creationId xmlns:a16="http://schemas.microsoft.com/office/drawing/2014/main" xmlns="" id="{ECC56895-AD25-4766-B3E2-F5FEE2BC324C}"/>
            </a:ext>
          </a:extLst>
        </xdr:cNvPr>
        <xdr:cNvSpPr/>
      </xdr:nvSpPr>
      <xdr:spPr>
        <a:xfrm>
          <a:off x="0" y="457199"/>
          <a:ext cx="2771774" cy="2238375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800"/>
            <a:t>EXTERNAS</a:t>
          </a:r>
          <a:endParaRPr lang="es-CO" sz="1100"/>
        </a:p>
      </xdr:txBody>
    </xdr:sp>
    <xdr:clientData/>
  </xdr:twoCellAnchor>
  <xdr:twoCellAnchor>
    <xdr:from>
      <xdr:col>0</xdr:col>
      <xdr:colOff>0</xdr:colOff>
      <xdr:row>0</xdr:row>
      <xdr:rowOff>457199</xdr:rowOff>
    </xdr:from>
    <xdr:to>
      <xdr:col>1</xdr:col>
      <xdr:colOff>2524125</xdr:colOff>
      <xdr:row>6</xdr:row>
      <xdr:rowOff>361949</xdr:rowOff>
    </xdr:to>
    <xdr:sp macro="" textlink="">
      <xdr:nvSpPr>
        <xdr:cNvPr id="5" name="Triángulo rectángulo 4">
          <a:extLst>
            <a:ext uri="{FF2B5EF4-FFF2-40B4-BE49-F238E27FC236}">
              <a16:creationId xmlns:a16="http://schemas.microsoft.com/office/drawing/2014/main" xmlns="" id="{869B6858-5D0F-4C82-9FEC-561D91DC1BEB}"/>
            </a:ext>
          </a:extLst>
        </xdr:cNvPr>
        <xdr:cNvSpPr/>
      </xdr:nvSpPr>
      <xdr:spPr>
        <a:xfrm rot="10800000">
          <a:off x="0" y="457199"/>
          <a:ext cx="2771775" cy="2238375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923926</xdr:colOff>
      <xdr:row>2</xdr:row>
      <xdr:rowOff>28574</xdr:rowOff>
    </xdr:from>
    <xdr:to>
      <xdr:col>1</xdr:col>
      <xdr:colOff>2247900</xdr:colOff>
      <xdr:row>3</xdr:row>
      <xdr:rowOff>82108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424EE80E-0049-4508-8226-88777E778C0F}"/>
            </a:ext>
          </a:extLst>
        </xdr:cNvPr>
        <xdr:cNvSpPr txBox="1"/>
      </xdr:nvSpPr>
      <xdr:spPr>
        <a:xfrm>
          <a:off x="1171576" y="876299"/>
          <a:ext cx="1323974" cy="425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800">
              <a:solidFill>
                <a:schemeClr val="bg1"/>
              </a:solidFill>
            </a:rPr>
            <a:t>INTERNAS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C5" sqref="C5"/>
    </sheetView>
  </sheetViews>
  <sheetFormatPr baseColWidth="10" defaultColWidth="11.42578125" defaultRowHeight="15" x14ac:dyDescent="0.25"/>
  <cols>
    <col min="1" max="1" width="30.28515625" customWidth="1"/>
    <col min="2" max="2" width="5.140625" customWidth="1"/>
    <col min="3" max="3" width="46.5703125" customWidth="1"/>
  </cols>
  <sheetData>
    <row r="1" spans="1:5" ht="37.5" customHeight="1" x14ac:dyDescent="0.25">
      <c r="A1" s="13"/>
      <c r="B1" s="14" t="s">
        <v>0</v>
      </c>
      <c r="C1" s="14"/>
      <c r="D1" s="2"/>
      <c r="E1" s="2"/>
    </row>
    <row r="2" spans="1:5" ht="26.25" customHeight="1" x14ac:dyDescent="0.25">
      <c r="A2" s="12" t="s">
        <v>1</v>
      </c>
      <c r="B2" s="21" t="s">
        <v>2</v>
      </c>
      <c r="C2" s="22"/>
    </row>
    <row r="3" spans="1:5" ht="26.25" customHeight="1" x14ac:dyDescent="0.25">
      <c r="A3" s="18" t="s">
        <v>3</v>
      </c>
      <c r="B3" s="1">
        <v>1</v>
      </c>
      <c r="C3" s="1"/>
    </row>
    <row r="4" spans="1:5" ht="26.25" customHeight="1" x14ac:dyDescent="0.25">
      <c r="A4" s="19"/>
      <c r="B4" s="1">
        <v>2</v>
      </c>
      <c r="C4" s="1"/>
    </row>
    <row r="5" spans="1:5" ht="26.25" customHeight="1" x14ac:dyDescent="0.25">
      <c r="A5" s="20"/>
      <c r="B5" s="1">
        <v>3</v>
      </c>
      <c r="C5" s="1"/>
    </row>
    <row r="6" spans="1:5" ht="26.25" customHeight="1" x14ac:dyDescent="0.25">
      <c r="A6" s="15" t="s">
        <v>7</v>
      </c>
      <c r="B6" s="1">
        <v>1</v>
      </c>
      <c r="C6" s="1"/>
    </row>
    <row r="7" spans="1:5" ht="26.25" customHeight="1" x14ac:dyDescent="0.25">
      <c r="A7" s="16"/>
      <c r="B7" s="1">
        <v>2</v>
      </c>
      <c r="C7" s="1"/>
    </row>
    <row r="8" spans="1:5" ht="26.25" customHeight="1" x14ac:dyDescent="0.25">
      <c r="A8" s="17"/>
      <c r="B8" s="1">
        <v>3</v>
      </c>
      <c r="C8" s="1"/>
    </row>
    <row r="9" spans="1:5" ht="26.25" customHeight="1" x14ac:dyDescent="0.25">
      <c r="A9" s="15" t="s">
        <v>11</v>
      </c>
      <c r="B9" s="1">
        <v>1</v>
      </c>
      <c r="C9" s="1"/>
    </row>
    <row r="10" spans="1:5" ht="26.25" customHeight="1" x14ac:dyDescent="0.25">
      <c r="A10" s="16"/>
      <c r="B10" s="1">
        <v>2</v>
      </c>
      <c r="C10" s="1"/>
    </row>
    <row r="11" spans="1:5" ht="26.25" customHeight="1" x14ac:dyDescent="0.25">
      <c r="A11" s="17"/>
      <c r="B11" s="1">
        <v>3</v>
      </c>
      <c r="C11" s="1"/>
    </row>
    <row r="12" spans="1:5" ht="26.25" customHeight="1" x14ac:dyDescent="0.25">
      <c r="A12" s="15" t="s">
        <v>15</v>
      </c>
      <c r="B12" s="1">
        <v>1</v>
      </c>
      <c r="C12" s="1"/>
    </row>
    <row r="13" spans="1:5" ht="26.25" customHeight="1" x14ac:dyDescent="0.25">
      <c r="A13" s="16"/>
      <c r="B13" s="1">
        <v>2</v>
      </c>
      <c r="C13" s="1"/>
    </row>
    <row r="14" spans="1:5" ht="26.25" customHeight="1" x14ac:dyDescent="0.25">
      <c r="A14" s="17"/>
      <c r="B14" s="1">
        <v>3</v>
      </c>
      <c r="C14" s="1"/>
    </row>
    <row r="15" spans="1:5" ht="26.25" customHeight="1" x14ac:dyDescent="0.25">
      <c r="A15" s="15" t="s">
        <v>19</v>
      </c>
      <c r="B15" s="1">
        <v>1</v>
      </c>
      <c r="C15" s="1"/>
    </row>
    <row r="16" spans="1:5" ht="26.25" customHeight="1" x14ac:dyDescent="0.25">
      <c r="A16" s="16"/>
      <c r="B16" s="1">
        <v>2</v>
      </c>
      <c r="C16" s="1"/>
    </row>
    <row r="17" spans="1:3" ht="26.25" customHeight="1" x14ac:dyDescent="0.25">
      <c r="A17" s="17"/>
      <c r="B17" s="1">
        <v>3</v>
      </c>
      <c r="C17" s="1"/>
    </row>
    <row r="18" spans="1:3" ht="26.25" customHeight="1" x14ac:dyDescent="0.25">
      <c r="A18" s="15" t="s">
        <v>23</v>
      </c>
      <c r="B18" s="1">
        <v>1</v>
      </c>
      <c r="C18" s="1"/>
    </row>
    <row r="19" spans="1:3" ht="26.25" customHeight="1" x14ac:dyDescent="0.25">
      <c r="A19" s="16"/>
      <c r="B19" s="1">
        <v>2</v>
      </c>
      <c r="C19" s="1"/>
    </row>
    <row r="20" spans="1:3" ht="26.25" customHeight="1" x14ac:dyDescent="0.25">
      <c r="A20" s="17"/>
      <c r="B20" s="1">
        <v>3</v>
      </c>
      <c r="C20" s="1"/>
    </row>
    <row r="21" spans="1:3" ht="48" customHeight="1" x14ac:dyDescent="0.25"/>
  </sheetData>
  <mergeCells count="8">
    <mergeCell ref="A15:A17"/>
    <mergeCell ref="A18:A20"/>
    <mergeCell ref="B1:C1"/>
    <mergeCell ref="B2:C2"/>
    <mergeCell ref="A3:A5"/>
    <mergeCell ref="A6:A8"/>
    <mergeCell ref="A9:A11"/>
    <mergeCell ref="A12:A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C3" sqref="C3"/>
    </sheetView>
  </sheetViews>
  <sheetFormatPr baseColWidth="10" defaultColWidth="11.42578125" defaultRowHeight="15" x14ac:dyDescent="0.25"/>
  <cols>
    <col min="1" max="1" width="30.28515625" customWidth="1"/>
    <col min="2" max="2" width="5.140625" customWidth="1"/>
    <col min="3" max="3" width="46.5703125" customWidth="1"/>
  </cols>
  <sheetData>
    <row r="1" spans="1:5" ht="37.5" customHeight="1" x14ac:dyDescent="0.25">
      <c r="A1" s="3"/>
      <c r="B1" s="14" t="s">
        <v>0</v>
      </c>
      <c r="C1" s="14"/>
      <c r="D1" s="2"/>
      <c r="E1" s="2"/>
    </row>
    <row r="2" spans="1:5" ht="26.25" customHeight="1" x14ac:dyDescent="0.25">
      <c r="A2" s="12" t="s">
        <v>1</v>
      </c>
      <c r="B2" s="21" t="s">
        <v>2</v>
      </c>
      <c r="C2" s="22"/>
    </row>
    <row r="3" spans="1:5" ht="26.25" customHeight="1" x14ac:dyDescent="0.25">
      <c r="A3" s="18" t="s">
        <v>3</v>
      </c>
      <c r="B3" s="1">
        <v>1</v>
      </c>
      <c r="C3" s="1" t="s">
        <v>4</v>
      </c>
    </row>
    <row r="4" spans="1:5" ht="26.25" customHeight="1" x14ac:dyDescent="0.25">
      <c r="A4" s="19"/>
      <c r="B4" s="1">
        <v>2</v>
      </c>
      <c r="C4" s="1" t="s">
        <v>5</v>
      </c>
    </row>
    <row r="5" spans="1:5" ht="26.25" customHeight="1" x14ac:dyDescent="0.25">
      <c r="A5" s="20"/>
      <c r="B5" s="1">
        <v>3</v>
      </c>
      <c r="C5" s="1" t="s">
        <v>6</v>
      </c>
    </row>
    <row r="6" spans="1:5" ht="26.25" customHeight="1" x14ac:dyDescent="0.25">
      <c r="A6" s="15" t="s">
        <v>7</v>
      </c>
      <c r="B6" s="1">
        <v>1</v>
      </c>
      <c r="C6" s="1" t="s">
        <v>8</v>
      </c>
    </row>
    <row r="7" spans="1:5" ht="26.25" customHeight="1" x14ac:dyDescent="0.25">
      <c r="A7" s="16"/>
      <c r="B7" s="1">
        <v>2</v>
      </c>
      <c r="C7" s="1" t="s">
        <v>9</v>
      </c>
    </row>
    <row r="8" spans="1:5" ht="26.25" customHeight="1" x14ac:dyDescent="0.25">
      <c r="A8" s="17"/>
      <c r="B8" s="1">
        <v>3</v>
      </c>
      <c r="C8" s="1" t="s">
        <v>10</v>
      </c>
    </row>
    <row r="9" spans="1:5" ht="26.25" customHeight="1" x14ac:dyDescent="0.25">
      <c r="A9" s="15" t="s">
        <v>11</v>
      </c>
      <c r="B9" s="1">
        <v>1</v>
      </c>
      <c r="C9" s="1" t="s">
        <v>12</v>
      </c>
    </row>
    <row r="10" spans="1:5" ht="26.25" customHeight="1" x14ac:dyDescent="0.25">
      <c r="A10" s="16"/>
      <c r="B10" s="1">
        <v>2</v>
      </c>
      <c r="C10" s="1" t="s">
        <v>13</v>
      </c>
    </row>
    <row r="11" spans="1:5" ht="26.25" customHeight="1" x14ac:dyDescent="0.25">
      <c r="A11" s="17"/>
      <c r="B11" s="1">
        <v>3</v>
      </c>
      <c r="C11" s="1" t="s">
        <v>14</v>
      </c>
    </row>
    <row r="12" spans="1:5" ht="26.25" customHeight="1" x14ac:dyDescent="0.25">
      <c r="A12" s="15" t="s">
        <v>15</v>
      </c>
      <c r="B12" s="1">
        <v>1</v>
      </c>
      <c r="C12" s="1" t="s">
        <v>16</v>
      </c>
    </row>
    <row r="13" spans="1:5" ht="26.25" customHeight="1" x14ac:dyDescent="0.25">
      <c r="A13" s="16"/>
      <c r="B13" s="1">
        <v>2</v>
      </c>
      <c r="C13" s="1" t="s">
        <v>17</v>
      </c>
    </row>
    <row r="14" spans="1:5" ht="26.25" customHeight="1" x14ac:dyDescent="0.25">
      <c r="A14" s="17"/>
      <c r="B14" s="1">
        <v>3</v>
      </c>
      <c r="C14" s="1" t="s">
        <v>18</v>
      </c>
    </row>
    <row r="15" spans="1:5" ht="26.25" customHeight="1" x14ac:dyDescent="0.25">
      <c r="A15" s="15" t="s">
        <v>19</v>
      </c>
      <c r="B15" s="1">
        <v>1</v>
      </c>
      <c r="C15" s="1" t="s">
        <v>20</v>
      </c>
    </row>
    <row r="16" spans="1:5" ht="26.25" customHeight="1" x14ac:dyDescent="0.25">
      <c r="A16" s="16"/>
      <c r="B16" s="1">
        <v>2</v>
      </c>
      <c r="C16" s="1" t="s">
        <v>21</v>
      </c>
    </row>
    <row r="17" spans="1:3" ht="26.25" customHeight="1" x14ac:dyDescent="0.25">
      <c r="A17" s="17"/>
      <c r="B17" s="1">
        <v>3</v>
      </c>
      <c r="C17" s="1" t="s">
        <v>22</v>
      </c>
    </row>
    <row r="18" spans="1:3" ht="26.25" customHeight="1" x14ac:dyDescent="0.25">
      <c r="A18" s="15" t="s">
        <v>23</v>
      </c>
      <c r="B18" s="1">
        <v>1</v>
      </c>
      <c r="C18" s="1" t="s">
        <v>24</v>
      </c>
    </row>
    <row r="19" spans="1:3" ht="26.25" customHeight="1" x14ac:dyDescent="0.25">
      <c r="A19" s="16"/>
      <c r="B19" s="1">
        <v>2</v>
      </c>
      <c r="C19" s="1" t="s">
        <v>25</v>
      </c>
    </row>
    <row r="20" spans="1:3" ht="26.25" customHeight="1" x14ac:dyDescent="0.25">
      <c r="A20" s="17"/>
      <c r="B20" s="1">
        <v>3</v>
      </c>
      <c r="C20" s="1" t="s">
        <v>26</v>
      </c>
    </row>
    <row r="21" spans="1:3" ht="48" customHeight="1" x14ac:dyDescent="0.25"/>
  </sheetData>
  <mergeCells count="8">
    <mergeCell ref="B1:C1"/>
    <mergeCell ref="A18:A20"/>
    <mergeCell ref="A3:A5"/>
    <mergeCell ref="A6:A8"/>
    <mergeCell ref="A9:A11"/>
    <mergeCell ref="A12:A14"/>
    <mergeCell ref="A15:A17"/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B12" sqref="B12"/>
    </sheetView>
  </sheetViews>
  <sheetFormatPr baseColWidth="10" defaultColWidth="11.42578125" defaultRowHeight="15" x14ac:dyDescent="0.25"/>
  <cols>
    <col min="1" max="1" width="3.7109375" bestFit="1" customWidth="1"/>
    <col min="2" max="2" width="39.5703125" customWidth="1"/>
    <col min="3" max="3" width="3.7109375" bestFit="1" customWidth="1"/>
    <col min="4" max="4" width="40" customWidth="1"/>
  </cols>
  <sheetData>
    <row r="1" spans="1:6" ht="49.5" customHeight="1" x14ac:dyDescent="0.25">
      <c r="A1" s="31"/>
      <c r="B1" s="32"/>
      <c r="C1" s="29" t="s">
        <v>27</v>
      </c>
      <c r="D1" s="30"/>
      <c r="E1" s="2"/>
      <c r="F1" s="2"/>
    </row>
    <row r="2" spans="1:6" ht="28.5" customHeight="1" x14ac:dyDescent="0.25">
      <c r="A2" s="33" t="s">
        <v>28</v>
      </c>
      <c r="B2" s="33"/>
      <c r="C2" s="33"/>
      <c r="D2" s="33"/>
    </row>
    <row r="3" spans="1:6" ht="47.25" customHeight="1" x14ac:dyDescent="0.25">
      <c r="A3" s="25" t="s">
        <v>29</v>
      </c>
      <c r="B3" s="26"/>
      <c r="C3" s="27" t="s">
        <v>30</v>
      </c>
      <c r="D3" s="28"/>
    </row>
    <row r="4" spans="1:6" ht="47.25" customHeight="1" x14ac:dyDescent="0.25">
      <c r="A4" s="5">
        <v>1</v>
      </c>
      <c r="B4" s="6"/>
      <c r="C4" s="5">
        <v>1</v>
      </c>
      <c r="D4" s="6"/>
    </row>
    <row r="5" spans="1:6" ht="47.25" customHeight="1" x14ac:dyDescent="0.25">
      <c r="A5" s="5">
        <v>2</v>
      </c>
      <c r="B5" s="7"/>
      <c r="C5" s="5">
        <v>2</v>
      </c>
      <c r="D5" s="7"/>
    </row>
    <row r="6" spans="1:6" ht="47.25" customHeight="1" x14ac:dyDescent="0.25">
      <c r="A6" s="5">
        <v>3</v>
      </c>
      <c r="B6" s="7"/>
      <c r="C6" s="5">
        <v>3</v>
      </c>
      <c r="D6" s="7"/>
    </row>
    <row r="7" spans="1:6" ht="47.25" customHeight="1" x14ac:dyDescent="0.25">
      <c r="A7" s="5">
        <v>4</v>
      </c>
      <c r="B7" s="7"/>
      <c r="C7" s="5">
        <v>4</v>
      </c>
      <c r="D7" s="7"/>
    </row>
    <row r="8" spans="1:6" ht="47.25" customHeight="1" x14ac:dyDescent="0.25">
      <c r="A8" s="5">
        <v>5</v>
      </c>
      <c r="B8" s="7"/>
      <c r="C8" s="5">
        <v>5</v>
      </c>
      <c r="D8" s="7"/>
    </row>
    <row r="9" spans="1:6" ht="47.25" customHeight="1" x14ac:dyDescent="0.25">
      <c r="A9" s="5">
        <v>6</v>
      </c>
      <c r="B9" s="7"/>
      <c r="C9" s="5">
        <v>6</v>
      </c>
      <c r="D9" s="7"/>
    </row>
    <row r="10" spans="1:6" ht="27.75" customHeight="1" x14ac:dyDescent="0.25">
      <c r="A10" s="34" t="s">
        <v>34</v>
      </c>
      <c r="B10" s="33"/>
      <c r="C10" s="33"/>
      <c r="D10" s="33"/>
    </row>
    <row r="11" spans="1:6" ht="47.25" customHeight="1" x14ac:dyDescent="0.25">
      <c r="A11" s="23" t="s">
        <v>35</v>
      </c>
      <c r="B11" s="23"/>
      <c r="C11" s="24" t="s">
        <v>36</v>
      </c>
      <c r="D11" s="24"/>
    </row>
    <row r="12" spans="1:6" ht="36.75" customHeight="1" x14ac:dyDescent="0.25">
      <c r="A12" s="5">
        <v>1</v>
      </c>
      <c r="B12" s="6"/>
      <c r="C12" s="5">
        <v>1</v>
      </c>
      <c r="D12" s="6"/>
    </row>
    <row r="13" spans="1:6" ht="36.75" customHeight="1" x14ac:dyDescent="0.25">
      <c r="A13" s="5">
        <v>2</v>
      </c>
      <c r="B13" s="7"/>
      <c r="C13" s="5">
        <v>2</v>
      </c>
      <c r="D13" s="7"/>
    </row>
    <row r="14" spans="1:6" ht="36.75" customHeight="1" x14ac:dyDescent="0.25">
      <c r="A14" s="5">
        <v>3</v>
      </c>
      <c r="B14" s="7"/>
      <c r="C14" s="5">
        <v>3</v>
      </c>
      <c r="D14" s="7"/>
    </row>
    <row r="15" spans="1:6" ht="36.75" customHeight="1" x14ac:dyDescent="0.25">
      <c r="A15" s="5">
        <v>4</v>
      </c>
      <c r="B15" s="7"/>
      <c r="C15" s="5">
        <v>4</v>
      </c>
      <c r="D15" s="7"/>
    </row>
    <row r="16" spans="1:6" ht="36.75" customHeight="1" x14ac:dyDescent="0.25">
      <c r="A16" s="5">
        <v>5</v>
      </c>
      <c r="B16" s="7"/>
      <c r="C16" s="5">
        <v>5</v>
      </c>
      <c r="D16" s="7"/>
    </row>
    <row r="17" spans="1:4" ht="36.75" customHeight="1" x14ac:dyDescent="0.25">
      <c r="A17" s="5">
        <v>6</v>
      </c>
      <c r="B17" s="7"/>
      <c r="C17" s="5">
        <v>6</v>
      </c>
      <c r="D17" s="7"/>
    </row>
    <row r="18" spans="1:4" ht="45" customHeight="1" x14ac:dyDescent="0.25"/>
  </sheetData>
  <mergeCells count="8">
    <mergeCell ref="A11:B11"/>
    <mergeCell ref="C11:D11"/>
    <mergeCell ref="A3:B3"/>
    <mergeCell ref="C3:D3"/>
    <mergeCell ref="C1:D1"/>
    <mergeCell ref="A1:B1"/>
    <mergeCell ref="A2:D2"/>
    <mergeCell ref="A10:D10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B12" sqref="B12"/>
    </sheetView>
  </sheetViews>
  <sheetFormatPr baseColWidth="10" defaultColWidth="11.42578125" defaultRowHeight="15" x14ac:dyDescent="0.25"/>
  <cols>
    <col min="1" max="1" width="3.7109375" bestFit="1" customWidth="1"/>
    <col min="2" max="2" width="39.5703125" customWidth="1"/>
    <col min="3" max="3" width="3.7109375" bestFit="1" customWidth="1"/>
    <col min="4" max="4" width="40" customWidth="1"/>
  </cols>
  <sheetData>
    <row r="1" spans="1:6" ht="49.5" customHeight="1" x14ac:dyDescent="0.25">
      <c r="A1" s="31"/>
      <c r="B1" s="32"/>
      <c r="C1" s="29" t="s">
        <v>27</v>
      </c>
      <c r="D1" s="30"/>
      <c r="E1" s="2"/>
      <c r="F1" s="2"/>
    </row>
    <row r="2" spans="1:6" ht="28.5" customHeight="1" x14ac:dyDescent="0.25">
      <c r="A2" s="33" t="s">
        <v>28</v>
      </c>
      <c r="B2" s="33"/>
      <c r="C2" s="33"/>
      <c r="D2" s="33"/>
    </row>
    <row r="3" spans="1:6" ht="47.25" customHeight="1" x14ac:dyDescent="0.25">
      <c r="A3" s="25" t="s">
        <v>29</v>
      </c>
      <c r="B3" s="26"/>
      <c r="C3" s="27" t="s">
        <v>30</v>
      </c>
      <c r="D3" s="28"/>
    </row>
    <row r="4" spans="1:6" ht="47.25" customHeight="1" x14ac:dyDescent="0.25">
      <c r="A4" s="5">
        <v>1</v>
      </c>
      <c r="B4" s="6" t="s">
        <v>31</v>
      </c>
      <c r="C4" s="5">
        <v>1</v>
      </c>
      <c r="D4" s="6" t="s">
        <v>32</v>
      </c>
    </row>
    <row r="5" spans="1:6" ht="47.25" customHeight="1" x14ac:dyDescent="0.25">
      <c r="A5" s="5">
        <v>2</v>
      </c>
      <c r="B5" s="7"/>
      <c r="C5" s="5">
        <v>2</v>
      </c>
      <c r="D5" s="7" t="s">
        <v>33</v>
      </c>
    </row>
    <row r="6" spans="1:6" ht="47.25" customHeight="1" x14ac:dyDescent="0.25">
      <c r="A6" s="5">
        <v>3</v>
      </c>
      <c r="B6" s="7"/>
      <c r="C6" s="5">
        <v>3</v>
      </c>
      <c r="D6" s="7"/>
    </row>
    <row r="7" spans="1:6" ht="47.25" customHeight="1" x14ac:dyDescent="0.25">
      <c r="A7" s="5">
        <v>4</v>
      </c>
      <c r="B7" s="7"/>
      <c r="C7" s="5">
        <v>4</v>
      </c>
      <c r="D7" s="7"/>
    </row>
    <row r="8" spans="1:6" ht="47.25" customHeight="1" x14ac:dyDescent="0.25">
      <c r="A8" s="5">
        <v>5</v>
      </c>
      <c r="B8" s="7"/>
      <c r="C8" s="5">
        <v>5</v>
      </c>
      <c r="D8" s="7"/>
    </row>
    <row r="9" spans="1:6" ht="47.25" customHeight="1" x14ac:dyDescent="0.25">
      <c r="A9" s="5">
        <v>6</v>
      </c>
      <c r="B9" s="7"/>
      <c r="C9" s="5">
        <v>6</v>
      </c>
      <c r="D9" s="7"/>
    </row>
    <row r="10" spans="1:6" ht="27.75" customHeight="1" x14ac:dyDescent="0.25">
      <c r="A10" s="34" t="s">
        <v>34</v>
      </c>
      <c r="B10" s="33"/>
      <c r="C10" s="33"/>
      <c r="D10" s="33"/>
    </row>
    <row r="11" spans="1:6" ht="47.25" customHeight="1" x14ac:dyDescent="0.25">
      <c r="A11" s="23" t="s">
        <v>35</v>
      </c>
      <c r="B11" s="23"/>
      <c r="C11" s="24" t="s">
        <v>36</v>
      </c>
      <c r="D11" s="24"/>
    </row>
    <row r="12" spans="1:6" ht="36.75" customHeight="1" x14ac:dyDescent="0.25">
      <c r="A12" s="5">
        <v>1</v>
      </c>
      <c r="B12" s="6" t="s">
        <v>37</v>
      </c>
      <c r="C12" s="5">
        <v>1</v>
      </c>
      <c r="D12" s="6" t="s">
        <v>38</v>
      </c>
    </row>
    <row r="13" spans="1:6" ht="36.75" customHeight="1" x14ac:dyDescent="0.25">
      <c r="A13" s="5">
        <v>2</v>
      </c>
      <c r="B13" s="7"/>
      <c r="C13" s="5">
        <v>2</v>
      </c>
      <c r="D13" s="7" t="s">
        <v>39</v>
      </c>
    </row>
    <row r="14" spans="1:6" ht="36.75" customHeight="1" x14ac:dyDescent="0.25">
      <c r="A14" s="5">
        <v>3</v>
      </c>
      <c r="B14" s="7"/>
      <c r="C14" s="5">
        <v>3</v>
      </c>
      <c r="D14" s="7" t="s">
        <v>14</v>
      </c>
    </row>
    <row r="15" spans="1:6" ht="36.75" customHeight="1" x14ac:dyDescent="0.25">
      <c r="A15" s="5">
        <v>4</v>
      </c>
      <c r="B15" s="7"/>
      <c r="C15" s="5">
        <v>4</v>
      </c>
      <c r="D15" s="7"/>
    </row>
    <row r="16" spans="1:6" ht="36.75" customHeight="1" x14ac:dyDescent="0.25">
      <c r="A16" s="5">
        <v>5</v>
      </c>
      <c r="B16" s="7"/>
      <c r="C16" s="5">
        <v>5</v>
      </c>
      <c r="D16" s="7"/>
    </row>
    <row r="17" spans="1:4" ht="36.75" customHeight="1" x14ac:dyDescent="0.25">
      <c r="A17" s="5">
        <v>6</v>
      </c>
      <c r="B17" s="7"/>
      <c r="C17" s="5">
        <v>6</v>
      </c>
      <c r="D17" s="7"/>
    </row>
    <row r="18" spans="1:4" ht="45" customHeight="1" x14ac:dyDescent="0.25"/>
  </sheetData>
  <mergeCells count="8">
    <mergeCell ref="A11:B11"/>
    <mergeCell ref="C11:D11"/>
    <mergeCell ref="A1:B1"/>
    <mergeCell ref="C1:D1"/>
    <mergeCell ref="A2:D2"/>
    <mergeCell ref="A3:B3"/>
    <mergeCell ref="C3:D3"/>
    <mergeCell ref="A10:D10"/>
  </mergeCells>
  <pageMargins left="0.7" right="0.7" top="0.75" bottom="0.75" header="0.3" footer="0.3"/>
  <pageSetup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B9" sqref="B9"/>
    </sheetView>
  </sheetViews>
  <sheetFormatPr baseColWidth="10" defaultColWidth="11.42578125" defaultRowHeight="15" x14ac:dyDescent="0.25"/>
  <cols>
    <col min="1" max="1" width="3.7109375" bestFit="1" customWidth="1"/>
    <col min="2" max="2" width="38.140625" customWidth="1"/>
    <col min="3" max="3" width="3.7109375" bestFit="1" customWidth="1"/>
    <col min="4" max="4" width="40" customWidth="1"/>
    <col min="5" max="5" width="3.7109375" bestFit="1" customWidth="1"/>
    <col min="6" max="6" width="40.85546875" customWidth="1"/>
  </cols>
  <sheetData>
    <row r="1" spans="1:8" ht="37.5" customHeight="1" x14ac:dyDescent="0.25">
      <c r="A1" s="38"/>
      <c r="B1" s="38"/>
      <c r="C1" s="39" t="s">
        <v>40</v>
      </c>
      <c r="D1" s="39"/>
      <c r="E1" s="39"/>
      <c r="F1" s="39"/>
      <c r="G1" s="2"/>
      <c r="H1" s="2"/>
    </row>
    <row r="2" spans="1:8" ht="29.25" customHeight="1" x14ac:dyDescent="0.25">
      <c r="A2" s="52" t="s">
        <v>41</v>
      </c>
      <c r="B2" s="53"/>
      <c r="C2" s="46" t="s">
        <v>29</v>
      </c>
      <c r="D2" s="9" t="str">
        <f>CONCATENATE(DOFA!A4,".",DOFA!B4)</f>
        <v>1.</v>
      </c>
      <c r="E2" s="49" t="s">
        <v>30</v>
      </c>
      <c r="F2" s="8" t="str">
        <f>CONCATENATE(DOFA!C4,".",DOFA!D4)</f>
        <v>1.</v>
      </c>
    </row>
    <row r="3" spans="1:8" ht="29.25" customHeight="1" x14ac:dyDescent="0.25">
      <c r="A3" s="54"/>
      <c r="B3" s="55"/>
      <c r="C3" s="47"/>
      <c r="D3" s="9" t="str">
        <f>CONCATENATE(DOFA!A5,".",DOFA!B5)</f>
        <v>2.</v>
      </c>
      <c r="E3" s="50"/>
      <c r="F3" s="8" t="str">
        <f>CONCATENATE(DOFA!C5,".",DOFA!D5)</f>
        <v>2.</v>
      </c>
    </row>
    <row r="4" spans="1:8" ht="29.25" customHeight="1" x14ac:dyDescent="0.25">
      <c r="A4" s="56"/>
      <c r="B4" s="57"/>
      <c r="C4" s="47"/>
      <c r="D4" s="9" t="str">
        <f>CONCATENATE(DOFA!A6,".",DOFA!B6)</f>
        <v>3.</v>
      </c>
      <c r="E4" s="50"/>
      <c r="F4" s="8" t="str">
        <f>CONCATENATE(DOFA!C6,".",DOFA!D6)</f>
        <v>3.</v>
      </c>
    </row>
    <row r="5" spans="1:8" ht="29.25" customHeight="1" x14ac:dyDescent="0.25">
      <c r="A5" s="52" t="s">
        <v>34</v>
      </c>
      <c r="B5" s="53"/>
      <c r="C5" s="47"/>
      <c r="D5" s="9" t="str">
        <f>CONCATENATE(DOFA!A7,".",DOFA!B7)</f>
        <v>4.</v>
      </c>
      <c r="E5" s="50"/>
      <c r="F5" s="8" t="str">
        <f>CONCATENATE(DOFA!C7,".",DOFA!D7)</f>
        <v>4.</v>
      </c>
    </row>
    <row r="6" spans="1:8" ht="29.25" customHeight="1" x14ac:dyDescent="0.25">
      <c r="A6" s="54"/>
      <c r="B6" s="55"/>
      <c r="C6" s="47"/>
      <c r="D6" s="9" t="str">
        <f>CONCATENATE(DOFA!A8,".",DOFA!B8)</f>
        <v>5.</v>
      </c>
      <c r="E6" s="50"/>
      <c r="F6" s="8" t="str">
        <f>CONCATENATE(DOFA!C8,".",DOFA!D8)</f>
        <v>5.</v>
      </c>
    </row>
    <row r="7" spans="1:8" ht="29.25" customHeight="1" x14ac:dyDescent="0.25">
      <c r="A7" s="56"/>
      <c r="B7" s="57"/>
      <c r="C7" s="48"/>
      <c r="D7" s="9" t="str">
        <f>CONCATENATE(DOFA!A9,".",DOFA!B9)</f>
        <v>6.</v>
      </c>
      <c r="E7" s="51"/>
      <c r="F7" s="8" t="str">
        <f>CONCATENATE(DOFA!C9,".",DOFA!D9)</f>
        <v>6.</v>
      </c>
    </row>
    <row r="8" spans="1:8" ht="66.75" customHeight="1" x14ac:dyDescent="0.25">
      <c r="A8" s="40" t="s">
        <v>35</v>
      </c>
      <c r="B8" s="10" t="str">
        <f>CONCATENATE(DOFA!A12,".",DOFA!B12)</f>
        <v>1.</v>
      </c>
      <c r="C8" s="35" t="s">
        <v>42</v>
      </c>
      <c r="D8" s="6"/>
      <c r="E8" s="35" t="s">
        <v>44</v>
      </c>
      <c r="F8" s="6"/>
    </row>
    <row r="9" spans="1:8" ht="25.5" customHeight="1" x14ac:dyDescent="0.25">
      <c r="A9" s="41"/>
      <c r="B9" s="10" t="str">
        <f>CONCATENATE(DOFA!A13,".",DOFA!B13)</f>
        <v>2.</v>
      </c>
      <c r="C9" s="36"/>
      <c r="D9" s="7"/>
      <c r="E9" s="36"/>
      <c r="F9" s="6"/>
    </row>
    <row r="10" spans="1:8" ht="25.5" customHeight="1" x14ac:dyDescent="0.25">
      <c r="A10" s="41"/>
      <c r="B10" s="10" t="str">
        <f>CONCATENATE(DOFA!A14,".",DOFA!B14)</f>
        <v>3.</v>
      </c>
      <c r="C10" s="36"/>
      <c r="D10" s="7"/>
      <c r="E10" s="36"/>
      <c r="F10" s="6"/>
    </row>
    <row r="11" spans="1:8" ht="25.5" customHeight="1" x14ac:dyDescent="0.25">
      <c r="A11" s="41"/>
      <c r="B11" s="10" t="str">
        <f>CONCATENATE(DOFA!A15,".",DOFA!B15)</f>
        <v>4.</v>
      </c>
      <c r="C11" s="36"/>
      <c r="D11" s="7"/>
      <c r="E11" s="36"/>
      <c r="F11" s="6"/>
    </row>
    <row r="12" spans="1:8" ht="25.5" customHeight="1" x14ac:dyDescent="0.25">
      <c r="A12" s="41"/>
      <c r="B12" s="10" t="str">
        <f>CONCATENATE(DOFA!A16,".",DOFA!B16)</f>
        <v>5.</v>
      </c>
      <c r="C12" s="36"/>
      <c r="D12" s="7"/>
      <c r="E12" s="36"/>
      <c r="F12" s="6"/>
    </row>
    <row r="13" spans="1:8" ht="25.5" customHeight="1" x14ac:dyDescent="0.25">
      <c r="A13" s="42"/>
      <c r="B13" s="10" t="str">
        <f>CONCATENATE(DOFA!A17,".",DOFA!B17)</f>
        <v>6.</v>
      </c>
      <c r="C13" s="37"/>
      <c r="D13" s="7"/>
      <c r="E13" s="37"/>
      <c r="F13" s="6"/>
    </row>
    <row r="14" spans="1:8" ht="109.5" customHeight="1" x14ac:dyDescent="0.25">
      <c r="A14" s="43" t="s">
        <v>36</v>
      </c>
      <c r="B14" s="11" t="str">
        <f>CONCATENATE(DOFA!C12,".",DOFA!D12)</f>
        <v>1.</v>
      </c>
      <c r="C14" s="35" t="s">
        <v>46</v>
      </c>
      <c r="D14" s="6"/>
      <c r="E14" s="35" t="s">
        <v>48</v>
      </c>
      <c r="F14" s="6"/>
    </row>
    <row r="15" spans="1:8" ht="97.5" customHeight="1" x14ac:dyDescent="0.25">
      <c r="A15" s="44"/>
      <c r="B15" s="11" t="str">
        <f>CONCATENATE(DOFA!C13,".",DOFA!D13)</f>
        <v>2.</v>
      </c>
      <c r="C15" s="36"/>
      <c r="D15" s="6"/>
      <c r="E15" s="36"/>
      <c r="F15" s="6"/>
    </row>
    <row r="16" spans="1:8" ht="52.5" customHeight="1" x14ac:dyDescent="0.25">
      <c r="A16" s="44"/>
      <c r="B16" s="11" t="str">
        <f>CONCATENATE(DOFA!C14,".",DOFA!D14)</f>
        <v>3.</v>
      </c>
      <c r="C16" s="36"/>
      <c r="D16" s="6"/>
      <c r="E16" s="36"/>
      <c r="F16" s="6"/>
    </row>
    <row r="17" spans="1:6" ht="25.5" customHeight="1" x14ac:dyDescent="0.25">
      <c r="A17" s="44"/>
      <c r="B17" s="11" t="str">
        <f>CONCATENATE(DOFA!C15,".",DOFA!D15)</f>
        <v>4.</v>
      </c>
      <c r="C17" s="36"/>
      <c r="D17" s="6"/>
      <c r="E17" s="36"/>
      <c r="F17" s="6"/>
    </row>
    <row r="18" spans="1:6" ht="25.5" customHeight="1" x14ac:dyDescent="0.25">
      <c r="A18" s="44"/>
      <c r="B18" s="11" t="str">
        <f>CONCATENATE(DOFA!C16,".",DOFA!D16)</f>
        <v>5.</v>
      </c>
      <c r="C18" s="36"/>
      <c r="D18" s="6"/>
      <c r="E18" s="36"/>
      <c r="F18" s="6"/>
    </row>
    <row r="19" spans="1:6" ht="25.5" customHeight="1" x14ac:dyDescent="0.25">
      <c r="A19" s="45"/>
      <c r="B19" s="11" t="str">
        <f>CONCATENATE(DOFA!C17,".",DOFA!D17)</f>
        <v>6.</v>
      </c>
      <c r="C19" s="37"/>
      <c r="D19" s="6"/>
      <c r="E19" s="37"/>
      <c r="F19" s="6"/>
    </row>
    <row r="20" spans="1:6" ht="36.75" customHeight="1" x14ac:dyDescent="0.25"/>
    <row r="27" spans="1:6" x14ac:dyDescent="0.25">
      <c r="A27" s="4"/>
    </row>
  </sheetData>
  <mergeCells count="12">
    <mergeCell ref="C8:C13"/>
    <mergeCell ref="E8:E13"/>
    <mergeCell ref="C14:C19"/>
    <mergeCell ref="E14:E19"/>
    <mergeCell ref="A1:B1"/>
    <mergeCell ref="C1:F1"/>
    <mergeCell ref="A8:A13"/>
    <mergeCell ref="A14:A19"/>
    <mergeCell ref="C2:C7"/>
    <mergeCell ref="E2:E7"/>
    <mergeCell ref="A2:B4"/>
    <mergeCell ref="A5:B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F15" sqref="F15"/>
    </sheetView>
  </sheetViews>
  <sheetFormatPr baseColWidth="10" defaultColWidth="11.42578125" defaultRowHeight="15" x14ac:dyDescent="0.25"/>
  <cols>
    <col min="1" max="1" width="3.7109375" bestFit="1" customWidth="1"/>
    <col min="2" max="2" width="38.140625" customWidth="1"/>
    <col min="3" max="3" width="3.7109375" bestFit="1" customWidth="1"/>
    <col min="4" max="4" width="40" customWidth="1"/>
    <col min="5" max="5" width="3.7109375" bestFit="1" customWidth="1"/>
    <col min="6" max="6" width="40.85546875" customWidth="1"/>
  </cols>
  <sheetData>
    <row r="1" spans="1:8" ht="37.5" customHeight="1" x14ac:dyDescent="0.25">
      <c r="A1" s="38"/>
      <c r="B1" s="38"/>
      <c r="C1" s="39" t="s">
        <v>40</v>
      </c>
      <c r="D1" s="39"/>
      <c r="E1" s="39"/>
      <c r="F1" s="39"/>
      <c r="G1" s="2"/>
      <c r="H1" s="2"/>
    </row>
    <row r="2" spans="1:8" ht="29.25" customHeight="1" x14ac:dyDescent="0.25">
      <c r="A2" s="52" t="s">
        <v>41</v>
      </c>
      <c r="B2" s="53"/>
      <c r="C2" s="46" t="s">
        <v>29</v>
      </c>
      <c r="D2" s="9" t="str">
        <f>CONCATENATE('DOFA EJM'!A4,".",'DOFA EJM'!B4)</f>
        <v>1.Programa establecido de formación de personal</v>
      </c>
      <c r="E2" s="49" t="s">
        <v>30</v>
      </c>
      <c r="F2" s="8" t="str">
        <f>CONCATENATE('DOFA EJM'!C4,".",'DOFA EJM'!D4)</f>
        <v>1.Personal no certificado en las labores desarrolladas</v>
      </c>
    </row>
    <row r="3" spans="1:8" ht="29.25" customHeight="1" x14ac:dyDescent="0.25">
      <c r="A3" s="54"/>
      <c r="B3" s="55"/>
      <c r="C3" s="47"/>
      <c r="D3" s="9" t="str">
        <f>CONCATENATE('DOFA EJM'!A5,".",'DOFA EJM'!B5)</f>
        <v>2.</v>
      </c>
      <c r="E3" s="50"/>
      <c r="F3" s="8" t="str">
        <f>CONCATENATE('DOFA EJM'!C5,".",'DOFA EJM'!D5)</f>
        <v>2.Infraestructura poco llamativa</v>
      </c>
    </row>
    <row r="4" spans="1:8" ht="29.25" customHeight="1" x14ac:dyDescent="0.25">
      <c r="A4" s="56"/>
      <c r="B4" s="57"/>
      <c r="C4" s="47"/>
      <c r="D4" s="9" t="str">
        <f>CONCATENATE('DOFA EJM'!A6,".",'DOFA EJM'!B6)</f>
        <v>3.</v>
      </c>
      <c r="E4" s="50"/>
      <c r="F4" s="8" t="str">
        <f>CONCATENATE('DOFA EJM'!C6,".",'DOFA EJM'!D6)</f>
        <v>3.</v>
      </c>
    </row>
    <row r="5" spans="1:8" ht="29.25" customHeight="1" x14ac:dyDescent="0.25">
      <c r="A5" s="52" t="s">
        <v>34</v>
      </c>
      <c r="B5" s="53"/>
      <c r="C5" s="47"/>
      <c r="D5" s="9" t="str">
        <f>CONCATENATE('DOFA EJM'!A7,".",'DOFA EJM'!B7)</f>
        <v>4.</v>
      </c>
      <c r="E5" s="50"/>
      <c r="F5" s="8" t="str">
        <f>CONCATENATE('DOFA EJM'!C7,".",'DOFA EJM'!D7)</f>
        <v>4.</v>
      </c>
    </row>
    <row r="6" spans="1:8" ht="29.25" customHeight="1" x14ac:dyDescent="0.25">
      <c r="A6" s="54"/>
      <c r="B6" s="55"/>
      <c r="C6" s="47"/>
      <c r="D6" s="9" t="str">
        <f>CONCATENATE('DOFA EJM'!A8,".",'DOFA EJM'!B8)</f>
        <v>5.</v>
      </c>
      <c r="E6" s="50"/>
      <c r="F6" s="8" t="str">
        <f>CONCATENATE('DOFA EJM'!C8,".",'DOFA EJM'!D8)</f>
        <v>5.</v>
      </c>
    </row>
    <row r="7" spans="1:8" ht="29.25" customHeight="1" x14ac:dyDescent="0.25">
      <c r="A7" s="56"/>
      <c r="B7" s="57"/>
      <c r="C7" s="48"/>
      <c r="D7" s="9" t="str">
        <f>CONCATENATE('DOFA EJM'!A9,".",'DOFA EJM'!B9)</f>
        <v>6.</v>
      </c>
      <c r="E7" s="51"/>
      <c r="F7" s="8" t="str">
        <f>CONCATENATE('DOFA EJM'!C9,".",'DOFA EJM'!D9)</f>
        <v>6.</v>
      </c>
    </row>
    <row r="8" spans="1:8" ht="66.75" customHeight="1" x14ac:dyDescent="0.25">
      <c r="A8" s="40" t="s">
        <v>35</v>
      </c>
      <c r="B8" s="10" t="str">
        <f>CONCATENATE('DOFA EJM'!A12,".",'DOFA EJM'!B12)</f>
        <v>1.Falta de oferta de personal con las competencias propias de la labor</v>
      </c>
      <c r="C8" s="35" t="s">
        <v>42</v>
      </c>
      <c r="D8" s="6" t="s">
        <v>43</v>
      </c>
      <c r="E8" s="35" t="s">
        <v>44</v>
      </c>
      <c r="F8" s="6" t="s">
        <v>45</v>
      </c>
    </row>
    <row r="9" spans="1:8" ht="25.5" customHeight="1" x14ac:dyDescent="0.25">
      <c r="A9" s="41"/>
      <c r="B9" s="10" t="str">
        <f>CONCATENATE('DOFA EJM'!A13,".",'DOFA EJM'!B13)</f>
        <v>2.</v>
      </c>
      <c r="C9" s="36"/>
      <c r="D9" s="7"/>
      <c r="E9" s="36"/>
      <c r="F9" s="6"/>
    </row>
    <row r="10" spans="1:8" ht="25.5" customHeight="1" x14ac:dyDescent="0.25">
      <c r="A10" s="41"/>
      <c r="B10" s="10" t="str">
        <f>CONCATENATE('DOFA EJM'!A14,".",'DOFA EJM'!B14)</f>
        <v>3.</v>
      </c>
      <c r="C10" s="36"/>
      <c r="D10" s="7"/>
      <c r="E10" s="36"/>
      <c r="F10" s="6"/>
    </row>
    <row r="11" spans="1:8" ht="25.5" customHeight="1" x14ac:dyDescent="0.25">
      <c r="A11" s="41"/>
      <c r="B11" s="10" t="str">
        <f>CONCATENATE('DOFA EJM'!A15,".",'DOFA EJM'!B15)</f>
        <v>4.</v>
      </c>
      <c r="C11" s="36"/>
      <c r="D11" s="7"/>
      <c r="E11" s="36"/>
      <c r="F11" s="6"/>
    </row>
    <row r="12" spans="1:8" ht="25.5" customHeight="1" x14ac:dyDescent="0.25">
      <c r="A12" s="41"/>
      <c r="B12" s="10" t="str">
        <f>CONCATENATE('DOFA EJM'!A16,".",'DOFA EJM'!B16)</f>
        <v>5.</v>
      </c>
      <c r="C12" s="36"/>
      <c r="D12" s="7"/>
      <c r="E12" s="36"/>
      <c r="F12" s="6"/>
    </row>
    <row r="13" spans="1:8" ht="25.5" customHeight="1" x14ac:dyDescent="0.25">
      <c r="A13" s="42"/>
      <c r="B13" s="10" t="str">
        <f>CONCATENATE('DOFA EJM'!A17,".",'DOFA EJM'!B17)</f>
        <v>6.</v>
      </c>
      <c r="C13" s="37"/>
      <c r="D13" s="7"/>
      <c r="E13" s="37"/>
      <c r="F13" s="6"/>
    </row>
    <row r="14" spans="1:8" ht="109.5" customHeight="1" x14ac:dyDescent="0.25">
      <c r="A14" s="43" t="s">
        <v>36</v>
      </c>
      <c r="B14" s="11" t="str">
        <f>CONCATENATE('DOFA EJM'!C12,".",'DOFA EJM'!D12)</f>
        <v>1.Programas de formación y certificación del personal</v>
      </c>
      <c r="C14" s="35" t="s">
        <v>46</v>
      </c>
      <c r="D14" s="6" t="s">
        <v>47</v>
      </c>
      <c r="E14" s="35" t="s">
        <v>48</v>
      </c>
      <c r="F14" s="6" t="s">
        <v>45</v>
      </c>
    </row>
    <row r="15" spans="1:8" ht="97.5" customHeight="1" x14ac:dyDescent="0.25">
      <c r="A15" s="44"/>
      <c r="B15" s="11" t="str">
        <f>CONCATENATE('DOFA EJM'!C13,".",'DOFA EJM'!D13)</f>
        <v>2.Bienes de interés cultural en la zona</v>
      </c>
      <c r="C15" s="36"/>
      <c r="D15" s="6" t="s">
        <v>49</v>
      </c>
      <c r="E15" s="36"/>
      <c r="F15" s="6" t="s">
        <v>50</v>
      </c>
    </row>
    <row r="16" spans="1:8" ht="52.5" customHeight="1" x14ac:dyDescent="0.25">
      <c r="A16" s="44"/>
      <c r="B16" s="11" t="str">
        <f>CONCATENATE('DOFA EJM'!C14,".",'DOFA EJM'!D14)</f>
        <v>3.Demografía</v>
      </c>
      <c r="C16" s="36"/>
      <c r="D16" s="6" t="s">
        <v>51</v>
      </c>
      <c r="E16" s="36"/>
      <c r="F16" s="6"/>
    </row>
    <row r="17" spans="1:6" ht="25.5" customHeight="1" x14ac:dyDescent="0.25">
      <c r="A17" s="44"/>
      <c r="B17" s="11" t="str">
        <f>CONCATENATE('DOFA EJM'!C15,".",'DOFA EJM'!D15)</f>
        <v>4.</v>
      </c>
      <c r="C17" s="36"/>
      <c r="D17" s="6"/>
      <c r="E17" s="36"/>
      <c r="F17" s="6"/>
    </row>
    <row r="18" spans="1:6" ht="25.5" customHeight="1" x14ac:dyDescent="0.25">
      <c r="A18" s="44"/>
      <c r="B18" s="11" t="str">
        <f>CONCATENATE('DOFA EJM'!C16,".",'DOFA EJM'!D16)</f>
        <v>5.</v>
      </c>
      <c r="C18" s="36"/>
      <c r="D18" s="6"/>
      <c r="E18" s="36"/>
      <c r="F18" s="6"/>
    </row>
    <row r="19" spans="1:6" ht="25.5" customHeight="1" x14ac:dyDescent="0.25">
      <c r="A19" s="45"/>
      <c r="B19" s="11" t="str">
        <f>CONCATENATE('DOFA EJM'!C17,".",'DOFA EJM'!D17)</f>
        <v>6.</v>
      </c>
      <c r="C19" s="37"/>
      <c r="D19" s="6"/>
      <c r="E19" s="37"/>
      <c r="F19" s="6"/>
    </row>
    <row r="20" spans="1:6" ht="36.75" customHeight="1" x14ac:dyDescent="0.25"/>
    <row r="27" spans="1:6" x14ac:dyDescent="0.25">
      <c r="A27" s="4"/>
    </row>
  </sheetData>
  <mergeCells count="12">
    <mergeCell ref="A8:A13"/>
    <mergeCell ref="C8:C13"/>
    <mergeCell ref="E8:E13"/>
    <mergeCell ref="A14:A19"/>
    <mergeCell ref="C14:C19"/>
    <mergeCell ref="E14:E19"/>
    <mergeCell ref="A1:B1"/>
    <mergeCell ref="C1:F1"/>
    <mergeCell ref="A2:B4"/>
    <mergeCell ref="C2:C7"/>
    <mergeCell ref="E2:E7"/>
    <mergeCell ref="A5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PESTEL</vt:lpstr>
      <vt:lpstr>PESTEL EJM</vt:lpstr>
      <vt:lpstr>DOFA</vt:lpstr>
      <vt:lpstr>DOFA EJM</vt:lpstr>
      <vt:lpstr>DOFA+Estrategias</vt:lpstr>
      <vt:lpstr>DOFA+Estrategias EJM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Jhonathan Martinez Daza</dc:creator>
  <cp:keywords/>
  <dc:description/>
  <cp:lastModifiedBy>Jesus Alejandro Vargas Quintero - Cont</cp:lastModifiedBy>
  <cp:revision/>
  <dcterms:created xsi:type="dcterms:W3CDTF">2022-04-26T03:01:30Z</dcterms:created>
  <dcterms:modified xsi:type="dcterms:W3CDTF">2022-07-13T15:51:27Z</dcterms:modified>
  <cp:category/>
  <cp:contentStatus/>
</cp:coreProperties>
</file>